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Ант_" sheetId="1" r:id="rId1"/>
    <sheet name="численность" sheetId="2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<sst xmlns="http://schemas.openxmlformats.org/spreadsheetml/2006/main" count="106" uniqueCount="106">
  <si>
    <t>000 1 00 00000 00 0000 000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</si>
  <si>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</si>
  <si>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</si>
  <si>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</si>
  <si>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</si>
  <si>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</si>
  <si>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</si>
  <si>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</si>
  <si>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</si>
  <si>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</si>
  <si>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</si>
  <si>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</si>
  <si>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</si>
  <si>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</si>
  <si>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</si>
  <si>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</si>
  <si>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</si>
  <si>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</si>
  <si>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законодательными Российской Федерации на совершение нотариальных действий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</si>
  <si>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</si>
  <si>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</si>
  <si>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</si>
  <si>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</si>
  <si>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</si>
  <si>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</si>
  <si>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</si>
  <si>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</si>
  <si>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</si>
  <si>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</si>
  <si>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</si>
  <si>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</si>
  <si>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</si>
  <si>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</si>
  <si>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</si>
  <si>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</si>
  <si>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</si>
  <si>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</si>
  <si>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000 1 14 02033 10 0000 410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</si>
  <si>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 в части реализации основных средств по указанному имуществу</t>
  </si>
  <si>
    <t>000 1 14 02033 10 0000 440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</si>
  <si>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  в части реализации материальных запасов  по указанному имуществу</t>
  </si>
  <si>
    <t>000 1 14 06014 10 0000 430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</si>
  <si>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</si>
  <si>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000 1 17 00000 00 0000 000</t>
  </si>
  <si>
    <t>Прочие неналоговые доходы</t>
  </si>
  <si>
    <t>000 1 17 02000 10 0000 180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</si>
  <si>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</si>
  <si>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</si>
  <si>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</si>
  <si>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</si>
  <si>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</si>
  <si>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</si>
  <si>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</si>
  <si>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</si>
  <si>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 xml:space="preserve">Дотации на выравнивание бюджетной обеспеченности </t>
  </si>
  <si>
    <t>000 2 02 01001 10 0000 151</t>
  </si>
  <si>
    <t xml:space="preserve">Дотации бюджетам поселений на выравнивание бюджетной обеспеченности 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</si>
  <si>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</si>
  <si>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</si>
  <si>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</si>
  <si>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</si>
  <si>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</si>
  <si>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000 1 11 09045 10 0000 120</t>
  </si>
  <si>
    <t>Приложение 1</t>
  </si>
  <si>
    <t xml:space="preserve">Код бюджетной классификации  </t>
  </si>
  <si>
    <t>Наименование доходов</t>
  </si>
  <si>
    <t>НАЛОГОВЫЕ И НЕНАЛОГОВЫЕ ДОХОДЫ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</si>
  <si>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</si>
  <si>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</si>
  <si>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</si>
  <si>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</si>
  <si>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</si>
  <si>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</si>
  <si>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</si>
  <si>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</si>
  <si>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</si>
  <si>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</si>
  <si>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</si>
  <si>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</si>
  <si>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Субсидии на обеспечение сбалансированности местных бюджетов</t>
  </si>
  <si>
    <t>000 2 02 02999 10 0000 151</t>
  </si>
  <si>
    <t>000 2 02 02999 00 0000 151</t>
  </si>
  <si>
    <t>Прочие субсидии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</si>
  <si>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</si>
  <si>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</si>
  <si>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000 2 02 03024 10 0000 151</t>
  </si>
  <si>
    <t>000 2 02 03024 00 0000 151</t>
  </si>
  <si>
    <t>000 1 11 05013 00 0000 120</t>
  </si>
  <si>
    <t>000 1 11 05013 10 0000 120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</si>
  <si>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</si>
  <si>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</si>
  <si>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(тыс.рублей)</t>
  </si>
  <si>
    <t>сумма</t>
  </si>
  <si>
    <t xml:space="preserve">к решению Совета народных депутатов </t>
  </si>
  <si>
    <t>Антоновского сельского поселения</t>
  </si>
  <si>
    <t xml:space="preserve"> Прогноз поступления по налогам,сборам, платежам и поступлений из других бюджетов  бюджетной системы Российской Федерации в бюджет Антоновского  сельского поселения на 2014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</si>
  <si>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</si>
  <si>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 20</t>
  </si>
  <si>
    <t>Предельная штатная численность</t>
  </si>
  <si>
    <t>(человек)</t>
  </si>
  <si>
    <t>Наименование</t>
  </si>
  <si>
    <t>Численность</t>
  </si>
  <si>
    <t xml:space="preserve">Аппарат  Главы  Администрации    сельского поселения </t>
  </si>
  <si>
    <t>муниципальных служащих Антоновского сельского поселения, содержание которых осуществляется за счет средств бюджета Антоновского сельского поселения по главным распорядителям бюджетных средств</t>
  </si>
  <si>
    <t>от 19.12. 2013г. №54/2</t>
  </si>
  <si>
    <t>к решению Совета народных депутатов Антоновского сельского поселения от 19.12.2013г._№ 54/2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</si>
</sst>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2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164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6" xfId="0" applyFont="1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zoomScalePageLayoutView="0" workbookViewId="0" topLeftCell="A1">
      <selection activeCell="A8" sqref="A8:C8"/>
    </sheetView>
  </sheetViews>
  <sheetFormatPr defaultColWidth="9.140625" defaultRowHeight="12.75"/>
  <cols>
    <col min="1" max="1" width="30.7109375" style="0" customWidth="1"/>
    <col min="2" max="2" width="41.7109375" style="0" customWidth="1"/>
    <col min="3" max="3" width="16.57421875" style="0" customWidth="1"/>
  </cols>
  <sheetData>
    <row r="1" ht="12.75">
      <c r="C1" t="s">
        <v>63</v>
      </c>
    </row>
    <row r="2" spans="2:3" ht="12.75">
      <c r="B2" s="47" t="s">
        <v>93</v>
      </c>
      <c r="C2" s="48"/>
    </row>
    <row r="3" spans="2:3" ht="12.75">
      <c r="B3" s="47" t="s">
        <v>94</v>
      </c>
      <c r="C3" s="48"/>
    </row>
    <row r="4" spans="2:3" ht="12.75">
      <c r="B4" s="47" t="s">
        <v>104</v>
      </c>
      <c r="C4" s="48"/>
    </row>
    <row r="5" spans="2:3" ht="12.75">
      <c r="B5" s="50"/>
      <c r="C5" s="50"/>
    </row>
    <row r="6" spans="2:3" ht="12.75">
      <c r="B6" s="47"/>
      <c r="C6" s="48"/>
    </row>
    <row r="8" spans="1:3" s="1" customFormat="1" ht="51" customHeight="1">
      <c r="A8" s="49" t="s">
        <v>95</v>
      </c>
      <c r="B8" s="49"/>
      <c r="C8" s="49"/>
    </row>
    <row r="11" ht="12.75">
      <c r="C11" t="s">
        <v>91</v>
      </c>
    </row>
    <row r="12" spans="1:3" ht="40.5" customHeight="1">
      <c r="A12" s="2" t="s">
        <v>64</v>
      </c>
      <c r="B12" s="2" t="s">
        <v>65</v>
      </c>
      <c r="C12" s="2" t="s">
        <v>92</v>
      </c>
    </row>
    <row r="13" spans="1:3" ht="12.75">
      <c r="A13" s="3">
        <v>1</v>
      </c>
      <c r="B13" s="3">
        <v>2</v>
      </c>
      <c r="C13" s="3">
        <v>3</v>
      </c>
    </row>
    <row r="14" spans="1:3" ht="12.75">
      <c r="A14" s="3"/>
      <c r="B14" s="3"/>
      <c r="C14" s="3"/>
    </row>
    <row r="15" spans="1:3" s="5" customFormat="1" ht="12.75">
      <c r="A15" s="2" t="s">
        <v>0</v>
      </c>
      <c r="B15" s="2" t="s">
        <v>66</v>
      </c>
      <c r="C15" s="4">
        <f>C17+C25+C27+C30+C32+C34+C41+C46+C19</f>
        <v>2005.7</v>
      </c>
    </row>
    <row r="16" spans="1:3" ht="12.75">
      <c r="A16" s="3"/>
      <c r="B16" s="3"/>
      <c r="C16" s="6"/>
    </row>
    <row r="17" spans="1:3" s="5" customFormat="1" ht="12.75">
      <c r="A17" s="2" t="s">
        <v>1</v>
      </c>
      <c r="B17" s="7" t="s">
        <v>2</v>
      </c>
      <c r="C17" s="4">
        <f>C18</f>
        <v>343</v>
      </c>
    </row>
    <row r="18" spans="1:3" ht="12.75">
      <c r="A18" s="28" t="s">
        <v>3</v>
      </c>
      <c r="B18" s="29" t="s">
        <v>4</v>
      </c>
      <c r="C18" s="6">
        <v>343</v>
      </c>
    </row>
    <row r="19" spans="1:3" ht="54" customHeight="1">
      <c r="A19" s="30" t="s">
        <v>67</v>
      </c>
      <c r="B19" s="31" t="s">
        <v>68</v>
      </c>
      <c r="C19" s="27">
        <f>C20</f>
        <v>713.7</v>
      </c>
    </row>
    <row r="20" spans="1:3" ht="51" customHeight="1">
      <c r="A20" s="33" t="s">
        <v>69</v>
      </c>
      <c r="B20" s="34" t="s">
        <v>70</v>
      </c>
      <c r="C20" s="27">
        <f>C21+C22+C23+C24</f>
        <v>713.7</v>
      </c>
    </row>
    <row r="21" spans="1:3" ht="38.25">
      <c r="A21" s="33" t="s">
        <v>71</v>
      </c>
      <c r="B21" s="34" t="s">
        <v>72</v>
      </c>
      <c r="C21" s="27">
        <v>261.2</v>
      </c>
    </row>
    <row r="22" spans="1:3" ht="63.75">
      <c r="A22" s="33" t="s">
        <v>73</v>
      </c>
      <c r="B22" s="34" t="s">
        <v>74</v>
      </c>
      <c r="C22" s="27">
        <v>5.4</v>
      </c>
    </row>
    <row r="23" spans="1:3" ht="63.75">
      <c r="A23" s="33" t="s">
        <v>75</v>
      </c>
      <c r="B23" s="34" t="s">
        <v>76</v>
      </c>
      <c r="C23" s="27">
        <v>422.9</v>
      </c>
    </row>
    <row r="24" spans="1:3" ht="48" customHeight="1">
      <c r="A24" s="35" t="s">
        <v>77</v>
      </c>
      <c r="B24" s="36" t="s">
        <v>78</v>
      </c>
      <c r="C24" s="27">
        <v>24.2</v>
      </c>
    </row>
    <row r="25" spans="1:3" s="5" customFormat="1" ht="12.75">
      <c r="A25" s="25" t="s">
        <v>5</v>
      </c>
      <c r="B25" s="32" t="s">
        <v>6</v>
      </c>
      <c r="C25" s="4">
        <f>C26</f>
        <v>2</v>
      </c>
    </row>
    <row r="26" spans="1:3" ht="12.75">
      <c r="A26" s="3" t="s">
        <v>7</v>
      </c>
      <c r="B26" s="8" t="s">
        <v>8</v>
      </c>
      <c r="C26" s="6">
        <v>2</v>
      </c>
    </row>
    <row r="27" spans="1:3" s="5" customFormat="1" ht="12.75">
      <c r="A27" s="2" t="s">
        <v>9</v>
      </c>
      <c r="B27" s="7" t="s">
        <v>10</v>
      </c>
      <c r="C27" s="4">
        <f>C28+C29</f>
        <v>434</v>
      </c>
    </row>
    <row r="28" spans="1:3" ht="12.75">
      <c r="A28" s="3" t="s">
        <v>11</v>
      </c>
      <c r="B28" s="8" t="s">
        <v>12</v>
      </c>
      <c r="C28" s="6">
        <v>33</v>
      </c>
    </row>
    <row r="29" spans="1:3" ht="12.75">
      <c r="A29" s="3" t="s">
        <v>13</v>
      </c>
      <c r="B29" s="8" t="s">
        <v>14</v>
      </c>
      <c r="C29" s="6">
        <v>401</v>
      </c>
    </row>
    <row r="30" spans="1:3" ht="12.75">
      <c r="A30" s="2" t="s">
        <v>15</v>
      </c>
      <c r="B30" s="7" t="s">
        <v>16</v>
      </c>
      <c r="C30" s="9">
        <f>C31</f>
        <v>6</v>
      </c>
    </row>
    <row r="31" spans="1:3" ht="76.5">
      <c r="A31" s="3" t="s">
        <v>17</v>
      </c>
      <c r="B31" s="8" t="s">
        <v>18</v>
      </c>
      <c r="C31" s="10">
        <v>6</v>
      </c>
    </row>
    <row r="32" spans="1:3" ht="38.25">
      <c r="A32" s="2" t="s">
        <v>19</v>
      </c>
      <c r="B32" s="7" t="s">
        <v>20</v>
      </c>
      <c r="C32" s="9">
        <f>C33</f>
        <v>0</v>
      </c>
    </row>
    <row r="33" spans="1:3" ht="25.5">
      <c r="A33" s="3" t="s">
        <v>21</v>
      </c>
      <c r="B33" s="8" t="s">
        <v>22</v>
      </c>
      <c r="C33" s="10">
        <v>0</v>
      </c>
    </row>
    <row r="34" spans="1:3" s="5" customFormat="1" ht="38.25">
      <c r="A34" s="2" t="s">
        <v>23</v>
      </c>
      <c r="B34" s="7" t="s">
        <v>24</v>
      </c>
      <c r="C34" s="4">
        <f>C35+C40</f>
        <v>507</v>
      </c>
    </row>
    <row r="35" spans="1:3" s="14" customFormat="1" ht="102">
      <c r="A35" s="11" t="s">
        <v>25</v>
      </c>
      <c r="B35" s="12" t="s">
        <v>26</v>
      </c>
      <c r="C35" s="13">
        <f>C36+C38</f>
        <v>275</v>
      </c>
    </row>
    <row r="36" spans="1:3" ht="82.5" customHeight="1">
      <c r="A36" s="3" t="s">
        <v>87</v>
      </c>
      <c r="B36" s="8" t="s">
        <v>27</v>
      </c>
      <c r="C36" s="6">
        <f>C37</f>
        <v>275</v>
      </c>
    </row>
    <row r="37" spans="1:3" ht="95.25" customHeight="1">
      <c r="A37" s="3" t="s">
        <v>88</v>
      </c>
      <c r="B37" s="8" t="s">
        <v>28</v>
      </c>
      <c r="C37" s="6">
        <v>275</v>
      </c>
    </row>
    <row r="38" spans="1:3" s="14" customFormat="1" ht="89.25">
      <c r="A38" s="11" t="s">
        <v>29</v>
      </c>
      <c r="B38" s="15" t="s">
        <v>30</v>
      </c>
      <c r="C38" s="13">
        <f>C39</f>
        <v>0</v>
      </c>
    </row>
    <row r="39" spans="1:3" ht="63.75">
      <c r="A39" s="28" t="s">
        <v>31</v>
      </c>
      <c r="B39" s="29" t="s">
        <v>32</v>
      </c>
      <c r="C39" s="6">
        <v>0</v>
      </c>
    </row>
    <row r="40" spans="1:3" ht="95.25" customHeight="1">
      <c r="A40" s="44" t="s">
        <v>62</v>
      </c>
      <c r="B40" s="40" t="s">
        <v>96</v>
      </c>
      <c r="C40" s="27">
        <v>232</v>
      </c>
    </row>
    <row r="41" spans="1:3" ht="25.5">
      <c r="A41" s="16" t="s">
        <v>33</v>
      </c>
      <c r="B41" s="17" t="s">
        <v>34</v>
      </c>
      <c r="C41" s="18">
        <f>C42+C45</f>
        <v>0</v>
      </c>
    </row>
    <row r="42" spans="1:3" ht="38.25">
      <c r="A42" s="19" t="s">
        <v>35</v>
      </c>
      <c r="B42" s="20" t="s">
        <v>36</v>
      </c>
      <c r="C42" s="18">
        <f>C43+C44</f>
        <v>0</v>
      </c>
    </row>
    <row r="43" spans="1:3" ht="89.25">
      <c r="A43" s="21" t="s">
        <v>37</v>
      </c>
      <c r="B43" s="22" t="s">
        <v>38</v>
      </c>
      <c r="C43" s="18">
        <v>0</v>
      </c>
    </row>
    <row r="44" spans="1:3" ht="102">
      <c r="A44" s="21" t="s">
        <v>39</v>
      </c>
      <c r="B44" s="22" t="s">
        <v>40</v>
      </c>
      <c r="C44" s="18">
        <v>0</v>
      </c>
    </row>
    <row r="45" spans="1:3" ht="51">
      <c r="A45" s="21" t="s">
        <v>41</v>
      </c>
      <c r="B45" s="22" t="s">
        <v>42</v>
      </c>
      <c r="C45" s="18">
        <v>0</v>
      </c>
    </row>
    <row r="46" spans="1:3" s="5" customFormat="1" ht="12.75">
      <c r="A46" s="2" t="s">
        <v>43</v>
      </c>
      <c r="B46" s="7" t="s">
        <v>44</v>
      </c>
      <c r="C46" s="4">
        <f>C47</f>
        <v>0</v>
      </c>
    </row>
    <row r="47" spans="1:3" s="24" customFormat="1" ht="76.5">
      <c r="A47" s="23" t="s">
        <v>45</v>
      </c>
      <c r="B47" s="12" t="s">
        <v>46</v>
      </c>
      <c r="C47" s="18">
        <v>0</v>
      </c>
    </row>
    <row r="48" spans="1:3" s="5" customFormat="1" ht="12.75">
      <c r="A48" s="2" t="s">
        <v>47</v>
      </c>
      <c r="B48" s="7" t="s">
        <v>48</v>
      </c>
      <c r="C48" s="4">
        <f>C49</f>
        <v>5306.7</v>
      </c>
    </row>
    <row r="49" spans="1:3" s="5" customFormat="1" ht="38.25">
      <c r="A49" s="11" t="s">
        <v>49</v>
      </c>
      <c r="B49" s="15" t="s">
        <v>50</v>
      </c>
      <c r="C49" s="13">
        <f>C50+C56+C58</f>
        <v>5306.7</v>
      </c>
    </row>
    <row r="50" spans="1:3" s="14" customFormat="1" ht="25.5">
      <c r="A50" s="11" t="s">
        <v>51</v>
      </c>
      <c r="B50" s="15" t="s">
        <v>52</v>
      </c>
      <c r="C50" s="13">
        <f>C51+C53</f>
        <v>5250</v>
      </c>
    </row>
    <row r="51" spans="1:3" ht="25.5">
      <c r="A51" s="23" t="s">
        <v>53</v>
      </c>
      <c r="B51" s="12" t="s">
        <v>54</v>
      </c>
      <c r="C51" s="18">
        <f>C52</f>
        <v>1999</v>
      </c>
    </row>
    <row r="52" spans="1:3" ht="25.5">
      <c r="A52" s="23" t="s">
        <v>55</v>
      </c>
      <c r="B52" s="8" t="s">
        <v>56</v>
      </c>
      <c r="C52" s="18">
        <v>1999</v>
      </c>
    </row>
    <row r="53" spans="1:3" ht="12.75">
      <c r="A53" s="23" t="s">
        <v>81</v>
      </c>
      <c r="B53" s="26" t="s">
        <v>82</v>
      </c>
      <c r="C53" s="18">
        <f>C54</f>
        <v>3251</v>
      </c>
    </row>
    <row r="54" spans="1:3" ht="25.5">
      <c r="A54" s="23" t="s">
        <v>80</v>
      </c>
      <c r="B54" s="42" t="s">
        <v>79</v>
      </c>
      <c r="C54" s="18">
        <v>3251</v>
      </c>
    </row>
    <row r="55" spans="1:3" ht="33" customHeight="1">
      <c r="A55" s="38" t="s">
        <v>83</v>
      </c>
      <c r="B55" s="39" t="s">
        <v>84</v>
      </c>
      <c r="C55" s="37">
        <f>C56+C58</f>
        <v>56.7</v>
      </c>
    </row>
    <row r="56" spans="1:3" ht="37.5" customHeight="1">
      <c r="A56" s="23" t="s">
        <v>57</v>
      </c>
      <c r="B56" s="43" t="s">
        <v>58</v>
      </c>
      <c r="C56" s="18">
        <f>C57</f>
        <v>52</v>
      </c>
    </row>
    <row r="57" spans="1:3" ht="51">
      <c r="A57" s="23" t="s">
        <v>59</v>
      </c>
      <c r="B57" s="12" t="s">
        <v>60</v>
      </c>
      <c r="C57" s="18">
        <v>52</v>
      </c>
    </row>
    <row r="58" spans="1:3" s="14" customFormat="1" ht="38.25">
      <c r="A58" s="23" t="s">
        <v>86</v>
      </c>
      <c r="B58" s="40" t="s">
        <v>89</v>
      </c>
      <c r="C58" s="13">
        <f>C59</f>
        <v>4.7</v>
      </c>
    </row>
    <row r="59" spans="1:3" ht="38.25">
      <c r="A59" s="23" t="s">
        <v>85</v>
      </c>
      <c r="B59" s="41" t="s">
        <v>90</v>
      </c>
      <c r="C59" s="6">
        <v>4.7</v>
      </c>
    </row>
    <row r="60" spans="1:3" ht="12.75">
      <c r="A60" s="3"/>
      <c r="B60" s="7" t="s">
        <v>61</v>
      </c>
      <c r="C60" s="4">
        <f>C15+C48</f>
        <v>7312.4</v>
      </c>
    </row>
    <row r="61" spans="1:3" ht="12.75">
      <c r="A61" s="3"/>
      <c r="B61" s="3"/>
      <c r="C61" s="3"/>
    </row>
    <row r="62" spans="1:3" ht="12.75">
      <c r="A62" s="3"/>
      <c r="B62" s="3"/>
      <c r="C62" s="3"/>
    </row>
  </sheetData>
  <sheetProtection/>
  <mergeCells count="6">
    <mergeCell ref="B6:C6"/>
    <mergeCell ref="A8:C8"/>
    <mergeCell ref="B2:C2"/>
    <mergeCell ref="B3:C3"/>
    <mergeCell ref="B4:C4"/>
    <mergeCell ref="B5:C5"/>
  </mergeCells>
  <printOptions/>
  <pageMargins left="0.7480314960629921" right="0.5118110236220472" top="0.984251968503937" bottom="0.5118110236220472" header="0.5118110236220472" footer="0.5118110236220472"/>
  <pageSetup fitToHeight="3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33.28125" style="0" customWidth="1"/>
    <col min="2" max="2" width="18.8515625" style="0" customWidth="1"/>
    <col min="3" max="3" width="11.57421875" style="0" customWidth="1"/>
    <col min="5" max="5" width="6.28125" style="0" customWidth="1"/>
    <col min="7" max="7" width="2.00390625" style="0" customWidth="1"/>
    <col min="8" max="8" width="4.421875" style="0" customWidth="1"/>
  </cols>
  <sheetData>
    <row r="2" ht="12.75">
      <c r="C2" t="s">
        <v>97</v>
      </c>
    </row>
    <row r="3" spans="3:4" ht="66" customHeight="1">
      <c r="C3" s="51" t="s">
        <v>105</v>
      </c>
      <c r="D3" s="51"/>
    </row>
    <row r="4" spans="1:6" ht="12.75">
      <c r="A4" s="52" t="s">
        <v>98</v>
      </c>
      <c r="B4" s="52"/>
      <c r="C4" s="5"/>
      <c r="D4" s="5"/>
      <c r="E4" s="5"/>
      <c r="F4" s="5"/>
    </row>
    <row r="5" spans="1:3" ht="51" customHeight="1">
      <c r="A5" s="59" t="s">
        <v>103</v>
      </c>
      <c r="B5" s="59"/>
      <c r="C5" s="59"/>
    </row>
    <row r="6" ht="13.5" thickBot="1">
      <c r="B6" t="s">
        <v>99</v>
      </c>
    </row>
    <row r="7" spans="1:4" ht="12.75">
      <c r="A7" s="45" t="s">
        <v>100</v>
      </c>
      <c r="B7" s="53" t="s">
        <v>101</v>
      </c>
      <c r="C7" s="54"/>
      <c r="D7" s="55"/>
    </row>
    <row r="8" spans="1:4" ht="39.75" customHeight="1" thickBot="1">
      <c r="A8" s="46" t="s">
        <v>102</v>
      </c>
      <c r="B8" s="56">
        <v>5</v>
      </c>
      <c r="C8" s="57"/>
      <c r="D8" s="58"/>
    </row>
  </sheetData>
  <sheetProtection/>
  <mergeCells count="5">
    <mergeCell ref="C3:D3"/>
    <mergeCell ref="A4:B4"/>
    <mergeCell ref="B7:D7"/>
    <mergeCell ref="B8:D8"/>
    <mergeCell ref="A5:C5"/>
  </mergeCells>
  <printOptions/>
  <pageMargins left="1.5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2013-12-25T14:34:49Z</cp:lastPrinted>
  <dcterms:modified xsi:type="dcterms:W3CDTF">2013-12-25T14:34:53Z</dcterms:modified>
  <cp:category/>
  <cp:version/>
  <cp:contentType/>
  <cp:contentStatus/>
</cp:coreProperties>
</file>