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8" activeTab="0"/>
  </bookViews>
  <sheets>
    <sheet name="Отр 16,17" sheetId="1" r:id="rId1"/>
  </sheets>
  <definedNames>
    <definedName name="_xlnm.Print_Area" localSheetId="0">'Отр 16,17'!$A$1:$E$41</definedName>
  </definedNames>
  <calcPr fullCalcOnLoad="1"/>
</workbook>
</file>

<file path=xl/sharedStrings.xml><?xml version="1.0" encoding="utf-8"?>
<sst xmlns="http://schemas.openxmlformats.org/spreadsheetml/2006/main" count="63" uniqueCount="63">
  <si>
    <t>Резервные фонды</t>
  </si>
  <si>
    <t>КОД</t>
  </si>
  <si>
    <t>Наименование</t>
  </si>
  <si>
    <t>0100</t>
  </si>
  <si>
    <t>0102</t>
  </si>
  <si>
    <t>0104</t>
  </si>
  <si>
    <t>0200</t>
  </si>
  <si>
    <t>Мобилизационная и вневойсковая подготовка</t>
  </si>
  <si>
    <t>0309</t>
  </si>
  <si>
    <t>0500</t>
  </si>
  <si>
    <t>ЖИЛИЩНО-КОММУНАЛЬНОЕ ХОЗЯЙСТВО</t>
  </si>
  <si>
    <t>0800</t>
  </si>
  <si>
    <t>0203</t>
  </si>
  <si>
    <t>0503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</si>
  <si>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</si>
  <si>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</si>
  <si>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</si>
  <si>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</si>
  <si>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</si>
  <si>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Другие общегосударственные вопросы</t>
  </si>
  <si>
    <t>Культура</t>
  </si>
  <si>
    <t>0502</t>
  </si>
  <si>
    <t>Коммунальное хозяйство</t>
  </si>
  <si>
    <t>0111</t>
  </si>
  <si>
    <t>0113</t>
  </si>
  <si>
    <t xml:space="preserve">КУЛЬТУРА, КИНЕМАТОГРАФИЯ </t>
  </si>
  <si>
    <t>0801</t>
  </si>
  <si>
    <t>1200</t>
  </si>
  <si>
    <t xml:space="preserve">СРЕДСТВА МАССОВОЙ ИНФОРМАЦИИ </t>
  </si>
  <si>
    <t>1204</t>
  </si>
  <si>
    <t>Другие вопросы в области  средств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</si>
  <si>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</si>
  <si>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1102</t>
  </si>
  <si>
    <t>тыс.руб.</t>
  </si>
  <si>
    <t>0409</t>
  </si>
  <si>
    <t>Дорожное хозяйство (дорожные фонды)</t>
  </si>
  <si>
    <t>ОБЩЕГОСУДАРСТВЕННЫЕ ВОПРОСЫ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</si>
  <si>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</si>
  <si>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</si>
  <si>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</si>
  <si>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2016 год</t>
  </si>
  <si>
    <t>0707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</si>
  <si>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</si>
  <si>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</si>
  <si>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</si>
  <si>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</si>
  <si>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</si>
  <si>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</si>
  <si>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2017 год</t>
  </si>
  <si>
    <t>Другие вопросы в области национальной экономики</t>
  </si>
  <si>
    <t>0412</t>
  </si>
  <si>
    <t>МАССОВЫЙ СПОРТ</t>
  </si>
  <si>
    <t>молодежная политика и оздоровление детей</t>
  </si>
  <si>
    <t>Р А С Х О Д Ы</t>
  </si>
  <si>
    <t>Д О Х О Д  Ы</t>
  </si>
  <si>
    <t>Налоговые и неналоговые доходы</t>
  </si>
  <si>
    <t>Безвозмездные поступления</t>
  </si>
  <si>
    <t>ИТОГО :</t>
  </si>
  <si>
    <t>ИТОГО   :</t>
  </si>
  <si>
    <t>ПРОЕКТ БЮДЖЕТА АНТОНОВСКОГО СЕЛЬСКОГО ПОСЕЛЕНИЯ                                                                                       НА 2016 ГОД И ПЛАНОВЫЙ ПЕРИОД 2017 И 2018 ГОДОВ</t>
  </si>
  <si>
    <t>2018 год</t>
  </si>
  <si>
    <t xml:space="preserve">С.Е. Ерков </t>
  </si>
  <si>
    <t xml:space="preserve"> Глава Антоновского сельского поселения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</si>
</sst>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00_);_(* \(#,##0.000\);_(* &quot;-&quot;??_);_(@_)"/>
    <numFmt numFmtId="192" formatCode="#,##0.000"/>
    <numFmt numFmtId="193" formatCode="#,##0.00000"/>
    <numFmt numFmtId="194" formatCode="#,##0.0"/>
    <numFmt numFmtId="195" formatCode="#,##0.0000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192" fontId="5" fillId="0" borderId="10" xfId="0" applyNumberFormat="1" applyFont="1" applyFill="1" applyBorder="1" applyAlignment="1">
      <alignment horizontal="center" vertical="center"/>
    </xf>
    <xf numFmtId="192" fontId="2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186" fontId="6" fillId="0" borderId="10" xfId="0" applyNumberFormat="1" applyFont="1" applyBorder="1" applyAlignment="1">
      <alignment vertical="center" wrapText="1"/>
    </xf>
    <xf numFmtId="186" fontId="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81" fontId="24" fillId="0" borderId="10" xfId="0" applyNumberFormat="1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/>
    </xf>
    <xf numFmtId="185" fontId="26" fillId="0" borderId="0" xfId="0" applyNumberFormat="1" applyFont="1" applyFill="1" applyAlignment="1">
      <alignment vertical="center"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9"/>
  <sheetViews>
    <sheetView tabSelected="1" view="pageBreakPreview" zoomScale="60" zoomScaleNormal="90" zoomScalePageLayoutView="0" workbookViewId="0" topLeftCell="A4">
      <selection activeCell="C36" sqref="C36"/>
    </sheetView>
  </sheetViews>
  <sheetFormatPr defaultColWidth="9.140625" defaultRowHeight="12.75"/>
  <cols>
    <col min="1" max="1" width="9.57421875" style="3" customWidth="1"/>
    <col min="2" max="2" width="73.421875" style="4" customWidth="1"/>
    <col min="3" max="3" width="13.421875" style="4" customWidth="1"/>
    <col min="4" max="4" width="13.421875" style="6" customWidth="1"/>
    <col min="5" max="5" width="14.00390625" style="6" customWidth="1"/>
    <col min="6" max="6" width="14.421875" style="7" customWidth="1"/>
    <col min="7" max="7" width="15.7109375" style="7" customWidth="1"/>
    <col min="8" max="8" width="16.8515625" style="7" customWidth="1"/>
    <col min="9" max="9" width="15.421875" style="7" customWidth="1"/>
    <col min="10" max="10" width="18.140625" style="7" customWidth="1"/>
    <col min="11" max="11" width="15.00390625" style="7" customWidth="1"/>
    <col min="12" max="12" width="14.28125" style="7" customWidth="1"/>
    <col min="13" max="13" width="18.7109375" style="7" customWidth="1"/>
    <col min="14" max="14" width="17.00390625" style="7" customWidth="1"/>
    <col min="15" max="15" width="14.28125" style="7" customWidth="1"/>
    <col min="16" max="16" width="13.57421875" style="7" customWidth="1"/>
    <col min="17" max="17" width="13.140625" style="7" customWidth="1"/>
    <col min="18" max="18" width="15.421875" style="7" customWidth="1"/>
    <col min="19" max="19" width="9.8515625" style="5" bestFit="1" customWidth="1"/>
    <col min="20" max="16384" width="9.140625" style="5" customWidth="1"/>
  </cols>
  <sheetData>
    <row r="1" spans="1:5" ht="15">
      <c r="A1" s="49"/>
      <c r="B1" s="50"/>
      <c r="C1" s="50"/>
      <c r="D1" s="50"/>
      <c r="E1" s="50"/>
    </row>
    <row r="2" spans="1:5" ht="13.5" customHeight="1">
      <c r="A2" s="51"/>
      <c r="B2" s="50"/>
      <c r="C2" s="50"/>
      <c r="D2" s="50"/>
      <c r="E2" s="50"/>
    </row>
    <row r="3" spans="1:5" ht="15">
      <c r="A3" s="49"/>
      <c r="B3" s="50"/>
      <c r="C3" s="50"/>
      <c r="D3" s="50"/>
      <c r="E3" s="50"/>
    </row>
    <row r="4" spans="1:5" ht="44.25" customHeight="1">
      <c r="A4" s="52" t="s">
        <v>59</v>
      </c>
      <c r="B4" s="53"/>
      <c r="C4" s="53"/>
      <c r="D4" s="53"/>
      <c r="E4" s="53"/>
    </row>
    <row r="5" spans="1:247" ht="15">
      <c r="A5" s="47" t="s">
        <v>33</v>
      </c>
      <c r="B5" s="48"/>
      <c r="C5" s="48"/>
      <c r="D5" s="48"/>
      <c r="E5" s="4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18" s="1" customFormat="1" ht="47.25" customHeight="1">
      <c r="A6" s="19" t="s">
        <v>1</v>
      </c>
      <c r="B6" s="20" t="s">
        <v>2</v>
      </c>
      <c r="C6" s="20" t="s">
        <v>40</v>
      </c>
      <c r="D6" s="21" t="s">
        <v>48</v>
      </c>
      <c r="E6" s="21" t="s">
        <v>60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47.25" customHeight="1">
      <c r="A7" s="19"/>
      <c r="B7" s="20" t="s">
        <v>54</v>
      </c>
      <c r="C7" s="20"/>
      <c r="D7" s="21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30" customHeight="1">
      <c r="A8" s="19"/>
      <c r="B8" s="44" t="s">
        <v>55</v>
      </c>
      <c r="C8" s="20">
        <v>1469.3</v>
      </c>
      <c r="D8" s="21">
        <v>1521.8</v>
      </c>
      <c r="E8" s="21">
        <v>1553.8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" customFormat="1" ht="30" customHeight="1">
      <c r="A9" s="19"/>
      <c r="B9" s="44" t="s">
        <v>56</v>
      </c>
      <c r="C9" s="20">
        <v>5533.5</v>
      </c>
      <c r="D9" s="21">
        <v>1745.6</v>
      </c>
      <c r="E9" s="21">
        <v>1745.6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" customFormat="1" ht="24.75" customHeight="1">
      <c r="A10" s="19"/>
      <c r="B10" s="20" t="s">
        <v>57</v>
      </c>
      <c r="C10" s="20">
        <v>7002.8</v>
      </c>
      <c r="D10" s="21">
        <v>3267.4</v>
      </c>
      <c r="E10" s="21">
        <v>3299.4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" customFormat="1" ht="23.25" customHeight="1">
      <c r="A11" s="19"/>
      <c r="B11" s="20" t="s">
        <v>53</v>
      </c>
      <c r="C11" s="20"/>
      <c r="D11" s="21"/>
      <c r="E11" s="2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1" customFormat="1" ht="26.25" customHeight="1">
      <c r="A12" s="22" t="s">
        <v>3</v>
      </c>
      <c r="B12" s="23" t="s">
        <v>36</v>
      </c>
      <c r="C12" s="23">
        <v>3421.6</v>
      </c>
      <c r="D12" s="17">
        <v>2756.8</v>
      </c>
      <c r="E12" s="17">
        <v>2801.17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2" customFormat="1" ht="29.25" customHeight="1">
      <c r="A13" s="24" t="s">
        <v>4</v>
      </c>
      <c r="B13" s="18" t="s">
        <v>31</v>
      </c>
      <c r="C13" s="18">
        <v>664.1</v>
      </c>
      <c r="D13" s="16">
        <v>664.1</v>
      </c>
      <c r="E13" s="16">
        <v>664.1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2" customFormat="1" ht="48" customHeight="1">
      <c r="A14" s="24" t="s">
        <v>5</v>
      </c>
      <c r="B14" s="18" t="s">
        <v>15</v>
      </c>
      <c r="C14" s="18">
        <v>2429.671</v>
      </c>
      <c r="D14" s="16">
        <v>2006.015</v>
      </c>
      <c r="E14" s="16">
        <v>1967.1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2" customFormat="1" ht="43.5" customHeight="1">
      <c r="A15" s="24" t="s">
        <v>39</v>
      </c>
      <c r="B15" s="18" t="s">
        <v>38</v>
      </c>
      <c r="C15" s="18">
        <v>66.829</v>
      </c>
      <c r="D15" s="16">
        <v>0</v>
      </c>
      <c r="E15" s="16"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2" customFormat="1" ht="29.25" customHeight="1">
      <c r="A16" s="24" t="s">
        <v>23</v>
      </c>
      <c r="B16" s="18" t="s">
        <v>0</v>
      </c>
      <c r="C16" s="18">
        <v>20</v>
      </c>
      <c r="D16" s="16">
        <v>5</v>
      </c>
      <c r="E16" s="16">
        <v>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2" customFormat="1" ht="29.25" customHeight="1">
      <c r="A17" s="24" t="s">
        <v>24</v>
      </c>
      <c r="B17" s="18" t="s">
        <v>19</v>
      </c>
      <c r="C17" s="29">
        <v>241</v>
      </c>
      <c r="D17" s="16">
        <v>81.685</v>
      </c>
      <c r="E17" s="16">
        <v>164.97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1" customFormat="1" ht="26.25" customHeight="1">
      <c r="A18" s="22" t="s">
        <v>6</v>
      </c>
      <c r="B18" s="23" t="s">
        <v>37</v>
      </c>
      <c r="C18" s="23">
        <v>59.3</v>
      </c>
      <c r="D18" s="17">
        <v>0</v>
      </c>
      <c r="E18" s="17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2" customFormat="1" ht="29.25" customHeight="1">
      <c r="A19" s="24" t="s">
        <v>12</v>
      </c>
      <c r="B19" s="18" t="s">
        <v>7</v>
      </c>
      <c r="C19" s="18">
        <v>59.3</v>
      </c>
      <c r="D19" s="16">
        <v>0</v>
      </c>
      <c r="E19" s="16"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2" customFormat="1" ht="29.25" customHeight="1">
      <c r="A20" s="27" t="s">
        <v>8</v>
      </c>
      <c r="B20" s="28" t="s">
        <v>16</v>
      </c>
      <c r="C20" s="29">
        <v>40</v>
      </c>
      <c r="D20" s="16">
        <v>0</v>
      </c>
      <c r="E20" s="16"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1" customFormat="1" ht="26.25" customHeight="1">
      <c r="A21" s="22" t="s">
        <v>17</v>
      </c>
      <c r="B21" s="23" t="s">
        <v>18</v>
      </c>
      <c r="C21" s="23">
        <v>534.9</v>
      </c>
      <c r="D21" s="17">
        <f>SUM(D22:D22)</f>
        <v>389.5</v>
      </c>
      <c r="E21" s="17">
        <f>SUM(E22:E22)</f>
        <v>389.5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2" customFormat="1" ht="29.25" customHeight="1">
      <c r="A22" s="24" t="s">
        <v>34</v>
      </c>
      <c r="B22" s="18" t="s">
        <v>35</v>
      </c>
      <c r="C22" s="18">
        <v>389.5</v>
      </c>
      <c r="D22" s="16">
        <v>389.5</v>
      </c>
      <c r="E22" s="16">
        <v>389.5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2" customFormat="1" ht="29.25" customHeight="1">
      <c r="A23" s="24" t="s">
        <v>50</v>
      </c>
      <c r="B23" s="18" t="s">
        <v>49</v>
      </c>
      <c r="C23" s="30">
        <v>145.4</v>
      </c>
      <c r="D23" s="16">
        <v>0</v>
      </c>
      <c r="E23" s="16"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 ht="26.25" customHeight="1">
      <c r="A24" s="22" t="s">
        <v>9</v>
      </c>
      <c r="B24" s="23" t="s">
        <v>10</v>
      </c>
      <c r="C24" s="23">
        <v>1030.5</v>
      </c>
      <c r="D24" s="17">
        <f>SUM(D26:D26)</f>
        <v>91.1</v>
      </c>
      <c r="E24" s="17">
        <f>SUM(E26:E26)</f>
        <v>60.1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6.25" customHeight="1">
      <c r="A25" s="24" t="s">
        <v>21</v>
      </c>
      <c r="B25" s="18" t="s">
        <v>22</v>
      </c>
      <c r="C25" s="29">
        <v>150</v>
      </c>
      <c r="D25" s="16">
        <v>0</v>
      </c>
      <c r="E25" s="16"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2" customFormat="1" ht="29.25" customHeight="1">
      <c r="A26" s="24" t="s">
        <v>13</v>
      </c>
      <c r="B26" s="18" t="s">
        <v>14</v>
      </c>
      <c r="C26" s="18">
        <v>880.5</v>
      </c>
      <c r="D26" s="16">
        <v>91.1</v>
      </c>
      <c r="E26" s="16">
        <v>60.1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35" customFormat="1" ht="29.25" customHeight="1">
      <c r="A27" s="31" t="s">
        <v>41</v>
      </c>
      <c r="B27" s="41" t="s">
        <v>52</v>
      </c>
      <c r="C27" s="36">
        <v>20</v>
      </c>
      <c r="D27" s="33">
        <v>0</v>
      </c>
      <c r="E27" s="33"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11" customFormat="1" ht="26.25" customHeight="1">
      <c r="A28" s="22" t="s">
        <v>11</v>
      </c>
      <c r="B28" s="23" t="s">
        <v>25</v>
      </c>
      <c r="C28" s="37">
        <v>1618.1</v>
      </c>
      <c r="D28" s="17">
        <f>SUM(D29)</f>
        <v>0</v>
      </c>
      <c r="E28" s="17">
        <f>SUM(E29)</f>
        <v>28.63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2" customFormat="1" ht="29.25" customHeight="1">
      <c r="A29" s="24" t="s">
        <v>26</v>
      </c>
      <c r="B29" s="18" t="s">
        <v>20</v>
      </c>
      <c r="C29" s="30">
        <v>1618.1</v>
      </c>
      <c r="D29" s="16">
        <v>0</v>
      </c>
      <c r="E29" s="16">
        <v>28.63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35" customFormat="1" ht="29.25" customHeight="1">
      <c r="A30" s="31" t="s">
        <v>42</v>
      </c>
      <c r="B30" s="32" t="s">
        <v>43</v>
      </c>
      <c r="C30" s="39">
        <v>198.4</v>
      </c>
      <c r="D30" s="33">
        <v>0</v>
      </c>
      <c r="E30" s="33"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2" customFormat="1" ht="29.25" customHeight="1">
      <c r="A31" s="24" t="s">
        <v>44</v>
      </c>
      <c r="B31" s="18" t="s">
        <v>45</v>
      </c>
      <c r="C31" s="40">
        <v>68.4</v>
      </c>
      <c r="D31" s="16">
        <v>0</v>
      </c>
      <c r="E31" s="16"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2" customFormat="1" ht="29.25" customHeight="1">
      <c r="A32" s="24" t="s">
        <v>46</v>
      </c>
      <c r="B32" s="18" t="s">
        <v>47</v>
      </c>
      <c r="C32" s="40">
        <v>130</v>
      </c>
      <c r="D32" s="16">
        <v>0</v>
      </c>
      <c r="E32" s="16"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35" customFormat="1" ht="29.25" customHeight="1">
      <c r="A33" s="31" t="s">
        <v>32</v>
      </c>
      <c r="B33" s="32" t="s">
        <v>51</v>
      </c>
      <c r="C33" s="39">
        <v>30</v>
      </c>
      <c r="D33" s="33">
        <v>0</v>
      </c>
      <c r="E33" s="33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11" customFormat="1" ht="26.25" customHeight="1">
      <c r="A34" s="22" t="s">
        <v>27</v>
      </c>
      <c r="B34" s="23" t="s">
        <v>28</v>
      </c>
      <c r="C34" s="42">
        <v>50</v>
      </c>
      <c r="D34" s="17">
        <f>SUM(D35)</f>
        <v>30</v>
      </c>
      <c r="E34" s="17">
        <v>20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2" customFormat="1" ht="29.25" customHeight="1">
      <c r="A35" s="24" t="s">
        <v>29</v>
      </c>
      <c r="B35" s="18" t="s">
        <v>30</v>
      </c>
      <c r="C35" s="38">
        <v>50</v>
      </c>
      <c r="D35" s="16">
        <v>30</v>
      </c>
      <c r="E35" s="16">
        <v>20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9" s="1" customFormat="1" ht="27.75" customHeight="1">
      <c r="A36" s="19"/>
      <c r="B36" s="25" t="s">
        <v>58</v>
      </c>
      <c r="C36" s="43">
        <v>7002.8</v>
      </c>
      <c r="D36" s="26">
        <v>3267.4</v>
      </c>
      <c r="E36" s="26">
        <v>3299.4</v>
      </c>
      <c r="F36" s="12"/>
      <c r="G36" s="12"/>
      <c r="H36" s="12"/>
      <c r="I36" s="13"/>
      <c r="J36" s="12"/>
      <c r="K36" s="13"/>
      <c r="L36" s="12"/>
      <c r="M36" s="12"/>
      <c r="N36" s="12"/>
      <c r="O36" s="12"/>
      <c r="P36" s="12"/>
      <c r="Q36" s="12"/>
      <c r="R36" s="12"/>
      <c r="S36" s="15"/>
    </row>
    <row r="39" spans="2:4" ht="20.25">
      <c r="B39" s="45" t="s">
        <v>62</v>
      </c>
      <c r="D39" s="46" t="s">
        <v>61</v>
      </c>
    </row>
  </sheetData>
  <sheetProtection/>
  <mergeCells count="5">
    <mergeCell ref="A5:E5"/>
    <mergeCell ref="A1:E1"/>
    <mergeCell ref="A2:E2"/>
    <mergeCell ref="A3:E3"/>
    <mergeCell ref="A4:E4"/>
  </mergeCells>
  <printOptions/>
  <pageMargins left="0.6692913385826772" right="0.2362204724409449" top="0.2362204724409449" bottom="0.35433070866141736" header="0.2755905511811024" footer="0.35433070866141736"/>
  <pageSetup fitToHeight="1" fitToWidth="1" horizontalDpi="600" verticalDpi="600" orientation="portrait" paperSize="9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2015-12-04T12:22:11Z</cp:lastPrinted>
  <dcterms:created xsi:type="dcterms:W3CDTF">1996-10-08T23:32:33Z</dcterms:created>
  <dcterms:modified xsi:type="dcterms:W3CDTF">2015-12-07T05:53:55Z</dcterms:modified>
  <cp:category/>
  <cp:version/>
  <cp:contentType/>
  <cp:contentStatus/>
</cp:coreProperties>
</file>